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325" yWindow="2505" windowWidth="1944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2" i="1" l="1"/>
  <c r="D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G33" i="1"/>
  <c r="K33" i="1"/>
  <c r="O33" i="1"/>
  <c r="F33" i="1"/>
  <c r="N33" i="1"/>
  <c r="P33" i="1"/>
  <c r="L33" i="1"/>
  <c r="E33" i="1"/>
  <c r="I33" i="1"/>
  <c r="M33" i="1"/>
  <c r="Q33" i="1"/>
  <c r="J33" i="1"/>
  <c r="R33" i="1"/>
  <c r="H33" i="1"/>
  <c r="D33" i="1"/>
</calcChain>
</file>

<file path=xl/sharedStrings.xml><?xml version="1.0" encoding="utf-8"?>
<sst xmlns="http://schemas.openxmlformats.org/spreadsheetml/2006/main" count="66" uniqueCount="62">
  <si>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Customer Requirements                                                 (Reflecting component/ object         behavior related to customer needs)</t>
  </si>
  <si>
    <t>Describe the Requirement</t>
  </si>
  <si>
    <r>
      <t>Enter customer rating for our product</t>
    </r>
    <r>
      <rPr>
        <b/>
        <sz val="10"/>
        <rFont val="Arial"/>
        <family val="2"/>
      </rPr>
      <t xml:space="preserve"> </t>
    </r>
  </si>
  <si>
    <r>
      <t>Enter customer rating for  competitor A's product</t>
    </r>
    <r>
      <rPr>
        <b/>
        <sz val="10"/>
        <rFont val="Arial"/>
        <family val="2"/>
      </rPr>
      <t xml:space="preserve"> </t>
    </r>
  </si>
  <si>
    <t xml:space="preserve"> </t>
  </si>
  <si>
    <t>Importance Rating (1-5)</t>
  </si>
  <si>
    <t>Enter customer rating for competitor B's product</t>
  </si>
  <si>
    <t>Absolute Importance Rating</t>
  </si>
  <si>
    <t>Relative Importance Rating</t>
  </si>
  <si>
    <t>S.No.</t>
  </si>
  <si>
    <t>Enter customer rating for competitor C's product</t>
  </si>
  <si>
    <t>Enter Our Product ratings (1=Low, 5=High)</t>
  </si>
  <si>
    <t>Enter Competitor C's ratings (1-5); Graph</t>
  </si>
  <si>
    <t>Enter Competitor B's ratings (1-5); Graph</t>
  </si>
  <si>
    <t>Enter Competitor A's ratings (1-5); Graph</t>
  </si>
  <si>
    <r>
      <t>Object / Component Oriented Requirements Analysis Program Template</t>
    </r>
    <r>
      <rPr>
        <b/>
        <sz val="10"/>
        <rFont val="Arial"/>
        <family val="2"/>
      </rPr>
      <t xml:space="preserve">   </t>
    </r>
    <r>
      <rPr>
        <sz val="12"/>
        <rFont val="Arial"/>
        <family val="2"/>
      </rPr>
      <t xml:space="preserve"> by Professor Paul G. Ranky, PhD, NJIT / MERC, ver. 5</t>
    </r>
  </si>
  <si>
    <t xml:space="preserve">Engineering / Software Solutions Responding  to Customer                                                                                             Requirements </t>
  </si>
  <si>
    <t>© Paul G. Ranky, 2000-to date</t>
  </si>
  <si>
    <r>
      <t>Target Values</t>
    </r>
    <r>
      <rPr>
        <b/>
        <sz val="10"/>
        <color indexed="57"/>
        <rFont val="Arial"/>
        <family val="2"/>
      </rPr>
      <t xml:space="preserve"> (List here the parameters that specify engineering solutions accurately. If you don't know  the range of the acceptable values, use our Ranky-Taguchi Calculator Program for Designing an Experiment)</t>
    </r>
  </si>
  <si>
    <t>Ecologically friendly</t>
  </si>
  <si>
    <t>Battery cover sealed water resistant</t>
  </si>
  <si>
    <t>6-months trainning, 6-months implementation</t>
  </si>
  <si>
    <t xml:space="preserve">PLC programming </t>
  </si>
  <si>
    <t>wafers consisting of a single crystal of silicon</t>
  </si>
  <si>
    <t>on-line 24 x 7 calling centers, link to partners</t>
  </si>
  <si>
    <t>SAP, CPFR</t>
  </si>
  <si>
    <t>GPSS, 3PL, Supply chain modeling</t>
  </si>
  <si>
    <t>SAP- market simulation, SPSS</t>
  </si>
  <si>
    <t>Conti nuous imporvement, industrial engineeirng analyst</t>
  </si>
  <si>
    <t>recverse logistic solutions</t>
  </si>
  <si>
    <t>Revenue mgmt and smart pricing</t>
  </si>
  <si>
    <t>Cpk = 2 (achieve six sigma)</t>
  </si>
  <si>
    <t>Simulate eco-bike performance, batter charge &gt; 2 hours</t>
  </si>
  <si>
    <t>on-line support, training distributiors every 6 months</t>
  </si>
  <si>
    <t>IT-team, market research anlysis 1/month</t>
  </si>
  <si>
    <t>Longer battery life for the Robotics/Ai maintenance crew</t>
  </si>
  <si>
    <t>Longer battery life for the Drones</t>
  </si>
  <si>
    <t>Powerful sensors</t>
  </si>
  <si>
    <t>Efficient Solar systems for rechargng Robotics/AI maintenance crew</t>
  </si>
  <si>
    <t>Reliability of barometric sensors</t>
  </si>
  <si>
    <t>Green Technology</t>
  </si>
  <si>
    <t xml:space="preserve">Sustainability </t>
  </si>
  <si>
    <t>Reliability of our solar system</t>
  </si>
  <si>
    <t>Cost of our services</t>
  </si>
  <si>
    <t>Autonomous vehicle</t>
  </si>
  <si>
    <t>Robotics/AI crew</t>
  </si>
  <si>
    <t>GPS blueprint</t>
  </si>
  <si>
    <t>Paranomic navigation Map</t>
  </si>
  <si>
    <t>Low risk for humans</t>
  </si>
  <si>
    <t>Autonomous monitoring system</t>
  </si>
  <si>
    <t>HIGH TECH BATTERIES</t>
  </si>
  <si>
    <t>MORE EFFICIENT CONVERTERS</t>
  </si>
  <si>
    <t>CUSTOM DESIGN SENSORS</t>
  </si>
  <si>
    <t>QUALITY MAINTENACE</t>
  </si>
  <si>
    <t>EFFICIENT SOLAR SYSTEM</t>
  </si>
  <si>
    <t>AUTOMATION OF MAINTENANCE</t>
  </si>
  <si>
    <t>LOCKHEED MULE</t>
  </si>
  <si>
    <t>YAKSAWA ROBOTS WITH AI CAPABILITY</t>
  </si>
  <si>
    <t>GPS LOCATOR</t>
  </si>
  <si>
    <t>DR RANKY PANORAMA NAVIGATION MAP</t>
  </si>
  <si>
    <t>QUALITY MAINTENANCE</t>
  </si>
  <si>
    <t>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</si>
</sst>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10"/>
      <color indexed="53"/>
      <name val="Arial"/>
      <family val="2"/>
    </font>
    <font>
      <b/>
      <sz val="12"/>
      <color indexed="57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2" fillId="0" borderId="17" xfId="0" applyFont="1" applyFill="1" applyBorder="1" applyAlignment="1">
      <alignment horizontal="right"/>
    </xf>
    <xf numFmtId="0" fontId="2" fillId="0" borderId="17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7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2" fillId="0" borderId="18" xfId="0" applyFont="1" applyBorder="1" applyAlignment="1">
      <alignment horizontal="right"/>
    </xf>
    <xf numFmtId="0" fontId="3" fillId="0" borderId="19" xfId="0" applyFont="1" applyBorder="1" applyAlignment="1"/>
    <xf numFmtId="0" fontId="3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7" fillId="0" borderId="23" xfId="0" applyFont="1" applyBorder="1" applyAlignment="1"/>
    <xf numFmtId="0" fontId="7" fillId="0" borderId="15" xfId="0" applyFont="1" applyBorder="1" applyAlignment="1"/>
    <xf numFmtId="0" fontId="2" fillId="0" borderId="1" xfId="0" applyFont="1" applyFill="1" applyBorder="1" applyAlignment="1">
      <alignment horizontal="right"/>
    </xf>
    <xf numFmtId="0" fontId="2" fillId="0" borderId="4" xfId="1" applyFont="1" applyFill="1" applyBorder="1" applyAlignment="1" applyProtection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7" xfId="0" applyFont="1" applyBorder="1"/>
    <xf numFmtId="0" fontId="2" fillId="0" borderId="13" xfId="0" applyFont="1" applyBorder="1" applyAlignment="1">
      <alignment horizontal="right"/>
    </xf>
    <xf numFmtId="0" fontId="7" fillId="0" borderId="19" xfId="0" applyFont="1" applyBorder="1"/>
    <xf numFmtId="0" fontId="5" fillId="0" borderId="25" xfId="0" applyFont="1" applyBorder="1"/>
    <xf numFmtId="0" fontId="5" fillId="0" borderId="18" xfId="0" applyFont="1" applyBorder="1"/>
    <xf numFmtId="0" fontId="2" fillId="0" borderId="5" xfId="0" applyFont="1" applyFill="1" applyBorder="1"/>
    <xf numFmtId="0" fontId="8" fillId="0" borderId="26" xfId="0" applyFont="1" applyBorder="1"/>
    <xf numFmtId="0" fontId="9" fillId="0" borderId="27" xfId="0" applyFont="1" applyBorder="1" applyAlignment="1">
      <alignment horizontal="right" textRotation="90" wrapText="1"/>
    </xf>
    <xf numFmtId="0" fontId="9" fillId="0" borderId="12" xfId="0" applyFont="1" applyBorder="1" applyAlignment="1">
      <alignment horizontal="right" textRotation="90" wrapText="1"/>
    </xf>
    <xf numFmtId="0" fontId="8" fillId="0" borderId="0" xfId="0" applyFont="1" applyBorder="1"/>
    <xf numFmtId="0" fontId="9" fillId="0" borderId="0" xfId="0" applyFont="1" applyBorder="1"/>
    <xf numFmtId="0" fontId="7" fillId="0" borderId="28" xfId="0" applyFont="1" applyBorder="1"/>
    <xf numFmtId="0" fontId="2" fillId="0" borderId="29" xfId="0" applyFont="1" applyFill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7" fillId="0" borderId="13" xfId="0" applyFont="1" applyBorder="1" applyAlignment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49" fontId="1" fillId="0" borderId="0" xfId="1" applyNumberFormat="1" applyBorder="1" applyAlignment="1" applyProtection="1"/>
    <xf numFmtId="0" fontId="1" fillId="0" borderId="0" xfId="1" applyAlignment="1" applyProtection="1"/>
    <xf numFmtId="0" fontId="20" fillId="0" borderId="0" xfId="0" applyFont="1"/>
    <xf numFmtId="0" fontId="2" fillId="0" borderId="22" xfId="0" applyFont="1" applyBorder="1" applyAlignment="1">
      <alignment horizontal="left" wrapText="1"/>
    </xf>
    <xf numFmtId="0" fontId="15" fillId="0" borderId="17" xfId="0" applyFont="1" applyBorder="1" applyAlignment="1">
      <alignment horizontal="center" vertical="center" textRotation="90" wrapText="1"/>
    </xf>
    <xf numFmtId="0" fontId="3" fillId="0" borderId="9" xfId="0" quotePrefix="1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textRotation="90"/>
    </xf>
    <xf numFmtId="0" fontId="7" fillId="0" borderId="28" xfId="0" applyFont="1" applyBorder="1" applyAlignment="1">
      <alignment horizontal="center" textRotation="90"/>
    </xf>
    <xf numFmtId="0" fontId="13" fillId="0" borderId="1" xfId="0" applyFont="1" applyBorder="1" applyAlignment="1">
      <alignment horizontal="center" vertical="center" textRotation="90" wrapText="1"/>
    </xf>
    <xf numFmtId="0" fontId="3" fillId="0" borderId="47" xfId="0" quotePrefix="1" applyFont="1" applyBorder="1" applyAlignment="1">
      <alignment horizontal="center" vertical="center" textRotation="90" wrapText="1"/>
    </xf>
    <xf numFmtId="0" fontId="4" fillId="0" borderId="0" xfId="1" applyFont="1" applyBorder="1" applyAlignment="1" applyProtection="1">
      <alignment horizontal="center"/>
    </xf>
    <xf numFmtId="0" fontId="14" fillId="0" borderId="18" xfId="0" applyFont="1" applyBorder="1" applyAlignment="1">
      <alignment horizontal="center" vertical="center" textRotation="90" wrapText="1"/>
    </xf>
    <xf numFmtId="0" fontId="3" fillId="0" borderId="30" xfId="0" quotePrefix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wrapText="1"/>
    </xf>
    <xf numFmtId="0" fontId="6" fillId="0" borderId="41" xfId="0" applyFont="1" applyFill="1" applyBorder="1" applyAlignment="1">
      <alignment horizontal="left" wrapText="1"/>
    </xf>
    <xf numFmtId="0" fontId="19" fillId="0" borderId="2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wrapText="1"/>
    </xf>
    <xf numFmtId="0" fontId="5" fillId="0" borderId="44" xfId="0" applyFont="1" applyFill="1" applyBorder="1" applyAlignment="1">
      <alignment horizontal="left" wrapText="1"/>
    </xf>
    <xf numFmtId="0" fontId="3" fillId="0" borderId="45" xfId="0" applyFont="1" applyBorder="1" applyAlignment="1">
      <alignment horizontal="left" wrapText="1"/>
    </xf>
    <xf numFmtId="0" fontId="3" fillId="0" borderId="46" xfId="0" applyFont="1" applyBorder="1" applyAlignment="1">
      <alignment horizontal="left" wrapText="1"/>
    </xf>
    <xf numFmtId="0" fontId="7" fillId="0" borderId="20" xfId="0" applyFont="1" applyBorder="1" applyAlignment="1">
      <alignment horizontal="center" textRotation="90"/>
    </xf>
    <xf numFmtId="0" fontId="7" fillId="0" borderId="38" xfId="0" applyFont="1" applyBorder="1" applyAlignment="1">
      <alignment horizontal="center" textRotation="90"/>
    </xf>
    <xf numFmtId="0" fontId="21" fillId="0" borderId="20" xfId="0" applyFont="1" applyBorder="1" applyAlignment="1">
      <alignment horizontal="center" textRotation="90"/>
    </xf>
    <xf numFmtId="0" fontId="21" fillId="0" borderId="38" xfId="0" applyFont="1" applyBorder="1" applyAlignment="1">
      <alignment horizontal="center" textRotation="90"/>
    </xf>
    <xf numFmtId="0" fontId="17" fillId="0" borderId="39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right" vertical="top" wrapText="1"/>
    </xf>
    <xf numFmtId="0" fontId="3" fillId="0" borderId="40" xfId="0" applyFont="1" applyBorder="1" applyAlignment="1">
      <alignment horizontal="right" vertical="top" wrapText="1"/>
    </xf>
    <xf numFmtId="0" fontId="17" fillId="0" borderId="33" xfId="0" applyFont="1" applyBorder="1" applyAlignment="1">
      <alignment horizontal="center" vertical="center" textRotation="90" wrapText="1"/>
    </xf>
    <xf numFmtId="0" fontId="3" fillId="0" borderId="34" xfId="0" quotePrefix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/>
    </xf>
    <xf numFmtId="0" fontId="14" fillId="0" borderId="35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54545454545456E-2"/>
          <c:y val="0.11013215859030837"/>
          <c:w val="0.72838137472283815"/>
          <c:h val="0.70925110132158586"/>
        </c:manualLayout>
      </c:layout>
      <c:scatterChart>
        <c:scatterStyle val="lineMarker"/>
        <c:varyColors val="0"/>
        <c:ser>
          <c:idx val="0"/>
          <c:order val="0"/>
          <c:tx>
            <c:v>Our product</c:v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Sheet1!$D$9:$R$9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Sheet1!$D$34:$R$34</c:f>
              <c:numCache>
                <c:formatCode>General</c:formatCode>
                <c:ptCount val="15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Competitor A's product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Sheet1!$D$9:$R$9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Sheet1!$D$35:$R$35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</c:numCache>
            </c:numRef>
          </c:yVal>
          <c:smooth val="0"/>
        </c:ser>
        <c:ser>
          <c:idx val="2"/>
          <c:order val="2"/>
          <c:tx>
            <c:v>Competitor B's product</c:v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900000"/>
              </a:solidFill>
              <a:ln>
                <a:solidFill>
                  <a:srgbClr val="900000"/>
                </a:solidFill>
                <a:prstDash val="solid"/>
              </a:ln>
            </c:spPr>
          </c:marker>
          <c:xVal>
            <c:numRef>
              <c:f>Sheet1!$D$9:$R$9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Sheet1!$D$36:$R$36</c:f>
              <c:numCache>
                <c:formatCode>General</c:formatCode>
                <c:ptCount val="1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</c:numCache>
            </c:numRef>
          </c:yVal>
          <c:smooth val="0"/>
        </c:ser>
        <c:ser>
          <c:idx val="3"/>
          <c:order val="3"/>
          <c:tx>
            <c:v>Competitor C's product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Sheet1!$D$9:$R$9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Sheet1!$D$37:$R$37</c:f>
              <c:numCache>
                <c:formatCode>General</c:formatCode>
                <c:ptCount val="1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08608"/>
        <c:axId val="45114880"/>
      </c:scatterChart>
      <c:valAx>
        <c:axId val="45108608"/>
        <c:scaling>
          <c:orientation val="minMax"/>
          <c:max val="20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14880"/>
        <c:crosses val="autoZero"/>
        <c:crossBetween val="midCat"/>
        <c:majorUnit val="1"/>
        <c:minorUnit val="1"/>
      </c:valAx>
      <c:valAx>
        <c:axId val="4511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0860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77157519489168"/>
          <c:y val="9.6916299559471369E-2"/>
          <c:w val="0.24279376204161729"/>
          <c:h val="0.740088105726872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43725468920128"/>
          <c:y val="0.14711736762887889"/>
          <c:w val="0.80843214361883242"/>
          <c:h val="0.82803221104632507"/>
        </c:manualLayout>
      </c:layout>
      <c:scatterChart>
        <c:scatterStyle val="lineMarker"/>
        <c:varyColors val="0"/>
        <c:ser>
          <c:idx val="0"/>
          <c:order val="0"/>
          <c:tx>
            <c:v>Our product</c:v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Sheet1!$T$10:$T$25</c:f>
              <c:numCache>
                <c:formatCode>General</c:formatCode>
                <c:ptCount val="16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</c:numCache>
            </c:numRef>
          </c:xVal>
          <c:yVal>
            <c:numRef>
              <c:f>Sheet1!$A$10:$A$25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yVal>
          <c:smooth val="0"/>
        </c:ser>
        <c:ser>
          <c:idx val="1"/>
          <c:order val="1"/>
          <c:tx>
            <c:v>Competitor A's product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Sheet1!$U$10:$U$25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</c:numCache>
            </c:numRef>
          </c:xVal>
          <c:yVal>
            <c:numRef>
              <c:f>Sheet1!$A$10:$A$25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yVal>
          <c:smooth val="0"/>
        </c:ser>
        <c:ser>
          <c:idx val="2"/>
          <c:order val="2"/>
          <c:tx>
            <c:v>Competitor B's product</c:v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900000"/>
              </a:solidFill>
              <a:ln>
                <a:solidFill>
                  <a:srgbClr val="900000"/>
                </a:solidFill>
                <a:prstDash val="solid"/>
              </a:ln>
            </c:spPr>
          </c:marker>
          <c:xVal>
            <c:numRef>
              <c:f>Sheet1!$V$10:$V$25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</c:numCache>
            </c:numRef>
          </c:xVal>
          <c:yVal>
            <c:numRef>
              <c:f>Sheet1!$A$10:$A$25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yVal>
          <c:smooth val="0"/>
        </c:ser>
        <c:ser>
          <c:idx val="3"/>
          <c:order val="3"/>
          <c:tx>
            <c:v>Competitor C's product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Sheet1!$W$10:$W$25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</c:numCache>
            </c:numRef>
          </c:xVal>
          <c:yVal>
            <c:numRef>
              <c:f>Sheet1!$A$10:$A$25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53280"/>
        <c:axId val="45491328"/>
      </c:scatterChart>
      <c:valAx>
        <c:axId val="4515328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491328"/>
        <c:crossesAt val="0"/>
        <c:crossBetween val="midCat"/>
        <c:majorUnit val="1"/>
        <c:minorUnit val="1"/>
      </c:valAx>
      <c:valAx>
        <c:axId val="45491328"/>
        <c:scaling>
          <c:orientation val="maxMin"/>
          <c:max val="2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153280"/>
        <c:crosses val="autoZero"/>
        <c:crossBetween val="midCat"/>
        <c:majorUnit val="21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42915899880331E-2"/>
          <c:y val="4.970123415424136E-3"/>
          <c:w val="0.8850606892529238"/>
          <c:h val="0.10835005553383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2</xdr:col>
      <xdr:colOff>9525</xdr:colOff>
      <xdr:row>8</xdr:row>
      <xdr:rowOff>9525</xdr:rowOff>
    </xdr:to>
    <xdr:sp macro="" textlink="">
      <xdr:nvSpPr>
        <xdr:cNvPr id="9461" name="Line 1"/>
        <xdr:cNvSpPr>
          <a:spLocks noChangeShapeType="1"/>
        </xdr:cNvSpPr>
      </xdr:nvSpPr>
      <xdr:spPr bwMode="auto">
        <a:xfrm>
          <a:off x="0" y="1076325"/>
          <a:ext cx="2381250" cy="16478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10</xdr:row>
      <xdr:rowOff>0</xdr:rowOff>
    </xdr:from>
    <xdr:to>
      <xdr:col>4</xdr:col>
      <xdr:colOff>314325</xdr:colOff>
      <xdr:row>10</xdr:row>
      <xdr:rowOff>0</xdr:rowOff>
    </xdr:to>
    <xdr:sp macro="" textlink="">
      <xdr:nvSpPr>
        <xdr:cNvPr id="9462" name="AutoShape 110"/>
        <xdr:cNvSpPr>
          <a:spLocks noChangeArrowheads="1"/>
        </xdr:cNvSpPr>
      </xdr:nvSpPr>
      <xdr:spPr bwMode="auto">
        <a:xfrm>
          <a:off x="3143250" y="3295650"/>
          <a:ext cx="171450" cy="0"/>
        </a:xfrm>
        <a:custGeom>
          <a:avLst/>
          <a:gdLst>
            <a:gd name="T0" fmla="*/ 42870501 w 21600"/>
            <a:gd name="T1" fmla="*/ 0 h 21600"/>
            <a:gd name="T2" fmla="*/ 12555354 w 21600"/>
            <a:gd name="T3" fmla="*/ 0 h 21600"/>
            <a:gd name="T4" fmla="*/ 0 w 21600"/>
            <a:gd name="T5" fmla="*/ 0 h 21600"/>
            <a:gd name="T6" fmla="*/ 12555354 w 21600"/>
            <a:gd name="T7" fmla="*/ 0 h 21600"/>
            <a:gd name="T8" fmla="*/ 42870501 w 21600"/>
            <a:gd name="T9" fmla="*/ 0 h 21600"/>
            <a:gd name="T10" fmla="*/ 73185724 w 21600"/>
            <a:gd name="T11" fmla="*/ 0 h 21600"/>
            <a:gd name="T12" fmla="*/ 85741003 w 21600"/>
            <a:gd name="T13" fmla="*/ 0 h 21600"/>
            <a:gd name="T14" fmla="*/ 73185724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0 h 21600"/>
            <a:gd name="T26" fmla="*/ 18437 w 21600"/>
            <a:gd name="T27" fmla="*/ 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10</xdr:row>
      <xdr:rowOff>0</xdr:rowOff>
    </xdr:from>
    <xdr:to>
      <xdr:col>11</xdr:col>
      <xdr:colOff>314325</xdr:colOff>
      <xdr:row>10</xdr:row>
      <xdr:rowOff>0</xdr:rowOff>
    </xdr:to>
    <xdr:sp macro="" textlink="">
      <xdr:nvSpPr>
        <xdr:cNvPr id="9463" name="AutoShape 111"/>
        <xdr:cNvSpPr>
          <a:spLocks noChangeArrowheads="1"/>
        </xdr:cNvSpPr>
      </xdr:nvSpPr>
      <xdr:spPr bwMode="auto">
        <a:xfrm>
          <a:off x="5343525" y="3295650"/>
          <a:ext cx="171450" cy="0"/>
        </a:xfrm>
        <a:custGeom>
          <a:avLst/>
          <a:gdLst>
            <a:gd name="T0" fmla="*/ 42870501 w 21600"/>
            <a:gd name="T1" fmla="*/ 0 h 21600"/>
            <a:gd name="T2" fmla="*/ 12555354 w 21600"/>
            <a:gd name="T3" fmla="*/ 0 h 21600"/>
            <a:gd name="T4" fmla="*/ 0 w 21600"/>
            <a:gd name="T5" fmla="*/ 0 h 21600"/>
            <a:gd name="T6" fmla="*/ 12555354 w 21600"/>
            <a:gd name="T7" fmla="*/ 0 h 21600"/>
            <a:gd name="T8" fmla="*/ 42870501 w 21600"/>
            <a:gd name="T9" fmla="*/ 0 h 21600"/>
            <a:gd name="T10" fmla="*/ 73185724 w 21600"/>
            <a:gd name="T11" fmla="*/ 0 h 21600"/>
            <a:gd name="T12" fmla="*/ 85741003 w 21600"/>
            <a:gd name="T13" fmla="*/ 0 h 21600"/>
            <a:gd name="T14" fmla="*/ 73185724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0 h 21600"/>
            <a:gd name="T26" fmla="*/ 18437 w 21600"/>
            <a:gd name="T27" fmla="*/ 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9464" name="AutoShape 113"/>
        <xdr:cNvSpPr>
          <a:spLocks noChangeArrowheads="1"/>
        </xdr:cNvSpPr>
      </xdr:nvSpPr>
      <xdr:spPr bwMode="auto">
        <a:xfrm>
          <a:off x="7400925" y="3295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0 w 21600"/>
            <a:gd name="T13" fmla="*/ 0 h 21600"/>
            <a:gd name="T14" fmla="*/ 0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9465" name="AutoShape 114"/>
        <xdr:cNvSpPr>
          <a:spLocks noChangeArrowheads="1"/>
        </xdr:cNvSpPr>
      </xdr:nvSpPr>
      <xdr:spPr bwMode="auto">
        <a:xfrm>
          <a:off x="7400925" y="3295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0 w 21600"/>
            <a:gd name="T13" fmla="*/ 0 h 21600"/>
            <a:gd name="T14" fmla="*/ 0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9466" name="AutoShape 115"/>
        <xdr:cNvSpPr>
          <a:spLocks noChangeArrowheads="1"/>
        </xdr:cNvSpPr>
      </xdr:nvSpPr>
      <xdr:spPr bwMode="auto">
        <a:xfrm>
          <a:off x="7400925" y="3295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0 w 21600"/>
            <a:gd name="T13" fmla="*/ 0 h 21600"/>
            <a:gd name="T14" fmla="*/ 0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9467" name="AutoShape 116"/>
        <xdr:cNvSpPr>
          <a:spLocks noChangeArrowheads="1"/>
        </xdr:cNvSpPr>
      </xdr:nvSpPr>
      <xdr:spPr bwMode="auto">
        <a:xfrm>
          <a:off x="7400925" y="3295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0 w 21600"/>
            <a:gd name="T13" fmla="*/ 0 h 21600"/>
            <a:gd name="T14" fmla="*/ 0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9468" name="AutoShape 117"/>
        <xdr:cNvSpPr>
          <a:spLocks noChangeArrowheads="1"/>
        </xdr:cNvSpPr>
      </xdr:nvSpPr>
      <xdr:spPr bwMode="auto">
        <a:xfrm>
          <a:off x="7400925" y="3295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0 w 21600"/>
            <a:gd name="T13" fmla="*/ 0 h 21600"/>
            <a:gd name="T14" fmla="*/ 0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9469" name="AutoShape 118"/>
        <xdr:cNvSpPr>
          <a:spLocks noChangeArrowheads="1"/>
        </xdr:cNvSpPr>
      </xdr:nvSpPr>
      <xdr:spPr bwMode="auto">
        <a:xfrm>
          <a:off x="7400925" y="3295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0 w 21600"/>
            <a:gd name="T13" fmla="*/ 0 h 21600"/>
            <a:gd name="T14" fmla="*/ 0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9470" name="AutoShape 119"/>
        <xdr:cNvSpPr>
          <a:spLocks noChangeArrowheads="1"/>
        </xdr:cNvSpPr>
      </xdr:nvSpPr>
      <xdr:spPr bwMode="auto">
        <a:xfrm>
          <a:off x="7400925" y="3295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0 w 21600"/>
            <a:gd name="T13" fmla="*/ 0 h 21600"/>
            <a:gd name="T14" fmla="*/ 0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9471" name="AutoShape 120"/>
        <xdr:cNvSpPr>
          <a:spLocks noChangeArrowheads="1"/>
        </xdr:cNvSpPr>
      </xdr:nvSpPr>
      <xdr:spPr bwMode="auto">
        <a:xfrm>
          <a:off x="7400925" y="3295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0 w 21600"/>
            <a:gd name="T13" fmla="*/ 0 h 21600"/>
            <a:gd name="T14" fmla="*/ 0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9472" name="AutoShape 121"/>
        <xdr:cNvSpPr>
          <a:spLocks noChangeArrowheads="1"/>
        </xdr:cNvSpPr>
      </xdr:nvSpPr>
      <xdr:spPr bwMode="auto">
        <a:xfrm>
          <a:off x="7400925" y="3295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0 w 21600"/>
            <a:gd name="T13" fmla="*/ 0 h 21600"/>
            <a:gd name="T14" fmla="*/ 0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9473" name="AutoShape 122"/>
        <xdr:cNvSpPr>
          <a:spLocks noChangeArrowheads="1"/>
        </xdr:cNvSpPr>
      </xdr:nvSpPr>
      <xdr:spPr bwMode="auto">
        <a:xfrm>
          <a:off x="7400925" y="3295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0 w 21600"/>
            <a:gd name="T13" fmla="*/ 0 h 21600"/>
            <a:gd name="T14" fmla="*/ 0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9474" name="AutoShape 123"/>
        <xdr:cNvSpPr>
          <a:spLocks noChangeArrowheads="1"/>
        </xdr:cNvSpPr>
      </xdr:nvSpPr>
      <xdr:spPr bwMode="auto">
        <a:xfrm>
          <a:off x="7400925" y="3295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0 w 21600"/>
            <a:gd name="T9" fmla="*/ 0 h 21600"/>
            <a:gd name="T10" fmla="*/ 0 w 21600"/>
            <a:gd name="T11" fmla="*/ 0 h 21600"/>
            <a:gd name="T12" fmla="*/ 0 w 21600"/>
            <a:gd name="T13" fmla="*/ 0 h 21600"/>
            <a:gd name="T14" fmla="*/ 0 w 21600"/>
            <a:gd name="T15" fmla="*/ 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26</xdr:row>
      <xdr:rowOff>9525</xdr:rowOff>
    </xdr:from>
    <xdr:to>
      <xdr:col>22</xdr:col>
      <xdr:colOff>200025</xdr:colOff>
      <xdr:row>30</xdr:row>
      <xdr:rowOff>419100</xdr:rowOff>
    </xdr:to>
    <xdr:graphicFrame macro="">
      <xdr:nvGraphicFramePr>
        <xdr:cNvPr id="9475" name="Chart 1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19050</xdr:colOff>
      <xdr:row>6</xdr:row>
      <xdr:rowOff>333375</xdr:rowOff>
    </xdr:from>
    <xdr:to>
      <xdr:col>27</xdr:col>
      <xdr:colOff>66675</xdr:colOff>
      <xdr:row>25</xdr:row>
      <xdr:rowOff>447675</xdr:rowOff>
    </xdr:to>
    <xdr:graphicFrame macro="">
      <xdr:nvGraphicFramePr>
        <xdr:cNvPr id="9476" name="Chart 1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imware@mac.com?subject=Ranky%20-%20CORA%20template..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topLeftCell="A8" workbookViewId="0">
      <selection activeCell="S11" sqref="S11"/>
    </sheetView>
  </sheetViews>
  <sheetFormatPr defaultRowHeight="12.75" x14ac:dyDescent="0.2"/>
  <cols>
    <col min="1" max="1" width="4.7109375" style="1" customWidth="1"/>
    <col min="2" max="2" width="30.85546875" style="1" customWidth="1"/>
    <col min="3" max="3" width="4.7109375" style="23" customWidth="1"/>
    <col min="4" max="18" width="4.7109375" style="1" customWidth="1"/>
    <col min="19" max="19" width="4.7109375" style="23" customWidth="1"/>
    <col min="20" max="23" width="7.7109375" style="1" customWidth="1"/>
    <col min="24" max="16384" width="9.140625" style="1"/>
  </cols>
  <sheetData>
    <row r="1" spans="1:28" x14ac:dyDescent="0.2">
      <c r="B1" s="55"/>
    </row>
    <row r="2" spans="1:28" x14ac:dyDescent="0.2">
      <c r="B2" s="68" t="s">
        <v>15</v>
      </c>
      <c r="C2" s="69"/>
      <c r="D2" s="69"/>
      <c r="E2" s="69"/>
      <c r="F2" s="69"/>
      <c r="G2" s="69"/>
      <c r="H2" s="69"/>
      <c r="I2" s="69"/>
    </row>
    <row r="3" spans="1:28" x14ac:dyDescent="0.2">
      <c r="B3" s="69"/>
      <c r="C3" s="69"/>
      <c r="D3" s="69"/>
      <c r="E3" s="69"/>
      <c r="F3" s="69"/>
      <c r="G3" s="69"/>
      <c r="H3" s="69"/>
      <c r="I3" s="69"/>
      <c r="O3" s="65"/>
      <c r="P3" s="65"/>
      <c r="Q3" s="65"/>
      <c r="R3" s="65"/>
      <c r="X3" s="65"/>
      <c r="Y3" s="65"/>
      <c r="Z3" s="65"/>
      <c r="AA3" s="65"/>
      <c r="AB3" s="65"/>
    </row>
    <row r="4" spans="1:28" x14ac:dyDescent="0.2">
      <c r="B4" s="69"/>
      <c r="C4" s="69"/>
      <c r="D4" s="69"/>
      <c r="E4" s="69"/>
      <c r="F4" s="69"/>
      <c r="G4" s="69"/>
      <c r="H4" s="69"/>
      <c r="I4" s="69"/>
    </row>
    <row r="5" spans="1:28" x14ac:dyDescent="0.2">
      <c r="B5" s="69"/>
      <c r="C5" s="69"/>
      <c r="D5" s="69"/>
      <c r="E5" s="69"/>
      <c r="F5" s="69"/>
      <c r="G5" s="69"/>
      <c r="H5" s="69"/>
      <c r="I5" s="69"/>
      <c r="T5" s="1" t="s">
        <v>4</v>
      </c>
    </row>
    <row r="6" spans="1:28" ht="20.25" customHeight="1" thickBot="1" x14ac:dyDescent="0.25">
      <c r="B6" s="56" t="s">
        <v>17</v>
      </c>
      <c r="C6" s="22"/>
      <c r="D6" s="22"/>
      <c r="E6" s="22"/>
      <c r="F6" s="22"/>
      <c r="G6" s="22"/>
      <c r="H6" s="22"/>
      <c r="I6" s="22"/>
    </row>
    <row r="7" spans="1:28" ht="62.25" customHeight="1" x14ac:dyDescent="0.2">
      <c r="A7" s="86" t="s">
        <v>16</v>
      </c>
      <c r="B7" s="87"/>
      <c r="C7" s="78" t="s">
        <v>5</v>
      </c>
      <c r="D7" s="80" t="s">
        <v>50</v>
      </c>
      <c r="E7" s="80" t="s">
        <v>50</v>
      </c>
      <c r="F7" s="80" t="s">
        <v>50</v>
      </c>
      <c r="G7" s="80" t="s">
        <v>51</v>
      </c>
      <c r="H7" s="80" t="s">
        <v>52</v>
      </c>
      <c r="I7" s="80" t="s">
        <v>53</v>
      </c>
      <c r="J7" s="80" t="s">
        <v>53</v>
      </c>
      <c r="K7" s="80" t="s">
        <v>54</v>
      </c>
      <c r="L7" s="80" t="s">
        <v>55</v>
      </c>
      <c r="M7" s="80" t="s">
        <v>56</v>
      </c>
      <c r="N7" s="80" t="s">
        <v>57</v>
      </c>
      <c r="O7" s="80" t="s">
        <v>58</v>
      </c>
      <c r="P7" s="80" t="s">
        <v>59</v>
      </c>
      <c r="Q7" s="80" t="s">
        <v>55</v>
      </c>
      <c r="R7" s="80" t="s">
        <v>60</v>
      </c>
      <c r="S7" s="61" t="s">
        <v>61</v>
      </c>
      <c r="T7" s="63" t="s">
        <v>2</v>
      </c>
      <c r="U7" s="66" t="s">
        <v>3</v>
      </c>
      <c r="V7" s="59" t="s">
        <v>6</v>
      </c>
      <c r="W7" s="88" t="s">
        <v>10</v>
      </c>
    </row>
    <row r="8" spans="1:28" ht="67.5" customHeight="1" thickBot="1" x14ac:dyDescent="0.25">
      <c r="A8" s="76" t="s">
        <v>0</v>
      </c>
      <c r="B8" s="77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62"/>
      <c r="T8" s="64"/>
      <c r="U8" s="67"/>
      <c r="V8" s="60"/>
      <c r="W8" s="89"/>
    </row>
    <row r="9" spans="1:28" ht="15.75" customHeight="1" thickBot="1" x14ac:dyDescent="0.25">
      <c r="A9" s="27" t="s">
        <v>9</v>
      </c>
      <c r="B9" s="28" t="s">
        <v>1</v>
      </c>
      <c r="C9" s="51"/>
      <c r="D9" s="50">
        <v>1</v>
      </c>
      <c r="E9" s="26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10</v>
      </c>
      <c r="N9" s="26">
        <v>11</v>
      </c>
      <c r="O9" s="26">
        <v>12</v>
      </c>
      <c r="P9" s="26">
        <v>13</v>
      </c>
      <c r="Q9" s="26">
        <v>14</v>
      </c>
      <c r="R9" s="26">
        <v>15</v>
      </c>
      <c r="S9" s="38"/>
      <c r="T9" s="53"/>
      <c r="U9" s="53"/>
      <c r="V9" s="52"/>
      <c r="W9" s="54"/>
    </row>
    <row r="10" spans="1:28" ht="30" customHeight="1" thickBot="1" x14ac:dyDescent="0.25">
      <c r="A10" s="2">
        <v>1</v>
      </c>
      <c r="B10" s="29" t="s">
        <v>35</v>
      </c>
      <c r="C10" s="31">
        <v>5</v>
      </c>
      <c r="D10" s="33">
        <v>9</v>
      </c>
      <c r="E10" s="19">
        <v>9</v>
      </c>
      <c r="F10" s="19"/>
      <c r="G10" s="20">
        <v>3</v>
      </c>
      <c r="H10" s="20">
        <v>1</v>
      </c>
      <c r="I10" s="20"/>
      <c r="J10" s="20">
        <v>3</v>
      </c>
      <c r="K10" s="19"/>
      <c r="L10" s="19"/>
      <c r="M10" s="19"/>
      <c r="N10" s="20"/>
      <c r="O10" s="20"/>
      <c r="P10" s="20">
        <v>3</v>
      </c>
      <c r="Q10" s="20"/>
      <c r="R10" s="19"/>
      <c r="S10" s="16">
        <v>5</v>
      </c>
      <c r="T10" s="12">
        <v>4</v>
      </c>
      <c r="U10" s="12">
        <v>4</v>
      </c>
      <c r="V10" s="6">
        <v>4</v>
      </c>
      <c r="W10" s="7">
        <v>4</v>
      </c>
    </row>
    <row r="11" spans="1:28" ht="30" customHeight="1" x14ac:dyDescent="0.2">
      <c r="A11" s="5">
        <v>2</v>
      </c>
      <c r="B11" s="29" t="s">
        <v>36</v>
      </c>
      <c r="C11" s="32">
        <v>4</v>
      </c>
      <c r="D11" s="34"/>
      <c r="E11" s="9">
        <v>9</v>
      </c>
      <c r="F11" s="9">
        <v>1</v>
      </c>
      <c r="G11" s="21">
        <v>9</v>
      </c>
      <c r="H11" s="21">
        <v>3</v>
      </c>
      <c r="I11" s="21"/>
      <c r="J11" s="21"/>
      <c r="K11" s="21"/>
      <c r="L11" s="9">
        <v>3</v>
      </c>
      <c r="M11" s="9">
        <v>3</v>
      </c>
      <c r="N11" s="21"/>
      <c r="O11" s="21"/>
      <c r="P11" s="21"/>
      <c r="Q11" s="21"/>
      <c r="R11" s="21"/>
      <c r="S11" s="17">
        <v>5</v>
      </c>
      <c r="T11" s="12">
        <v>5</v>
      </c>
      <c r="U11" s="12">
        <v>4</v>
      </c>
      <c r="V11" s="6">
        <v>4</v>
      </c>
      <c r="W11" s="7">
        <v>4</v>
      </c>
    </row>
    <row r="12" spans="1:28" ht="30" customHeight="1" x14ac:dyDescent="0.2">
      <c r="A12" s="5">
        <v>3</v>
      </c>
      <c r="B12" s="30" t="s">
        <v>37</v>
      </c>
      <c r="C12" s="32">
        <v>5</v>
      </c>
      <c r="D12" s="34">
        <v>3</v>
      </c>
      <c r="E12" s="9">
        <v>3</v>
      </c>
      <c r="F12" s="9">
        <v>3</v>
      </c>
      <c r="G12" s="21">
        <v>9</v>
      </c>
      <c r="H12" s="21">
        <v>9</v>
      </c>
      <c r="I12" s="21">
        <v>9</v>
      </c>
      <c r="J12" s="21">
        <v>3</v>
      </c>
      <c r="K12" s="21"/>
      <c r="L12" s="9"/>
      <c r="M12" s="9"/>
      <c r="N12" s="21"/>
      <c r="O12" s="21"/>
      <c r="P12" s="21">
        <v>3</v>
      </c>
      <c r="Q12" s="21"/>
      <c r="R12" s="21"/>
      <c r="S12" s="17">
        <v>5</v>
      </c>
      <c r="T12" s="12">
        <v>4</v>
      </c>
      <c r="U12" s="12">
        <v>4</v>
      </c>
      <c r="V12" s="6">
        <v>4</v>
      </c>
      <c r="W12" s="7">
        <v>4</v>
      </c>
    </row>
    <row r="13" spans="1:28" ht="30" customHeight="1" x14ac:dyDescent="0.2">
      <c r="A13" s="5">
        <v>4</v>
      </c>
      <c r="B13" s="30" t="s">
        <v>38</v>
      </c>
      <c r="C13" s="32">
        <v>4</v>
      </c>
      <c r="D13" s="34"/>
      <c r="E13" s="21">
        <v>3</v>
      </c>
      <c r="F13" s="21">
        <v>3</v>
      </c>
      <c r="G13" s="21">
        <v>9</v>
      </c>
      <c r="H13" s="21">
        <v>9</v>
      </c>
      <c r="I13" s="21">
        <v>9</v>
      </c>
      <c r="J13" s="21">
        <v>3</v>
      </c>
      <c r="K13" s="21"/>
      <c r="L13" s="21"/>
      <c r="M13" s="21">
        <v>3</v>
      </c>
      <c r="N13" s="21"/>
      <c r="O13" s="21"/>
      <c r="P13" s="21">
        <v>1</v>
      </c>
      <c r="Q13" s="21"/>
      <c r="R13" s="21"/>
      <c r="S13" s="17">
        <v>5</v>
      </c>
      <c r="T13" s="12">
        <v>4</v>
      </c>
      <c r="U13" s="12">
        <v>0</v>
      </c>
      <c r="V13" s="6">
        <v>0</v>
      </c>
      <c r="W13" s="7">
        <v>0</v>
      </c>
    </row>
    <row r="14" spans="1:28" ht="30" customHeight="1" x14ac:dyDescent="0.2">
      <c r="A14" s="5">
        <v>5</v>
      </c>
      <c r="B14" s="30" t="s">
        <v>39</v>
      </c>
      <c r="C14" s="32">
        <v>5</v>
      </c>
      <c r="D14" s="35"/>
      <c r="E14" s="9">
        <v>9</v>
      </c>
      <c r="F14" s="9">
        <v>9</v>
      </c>
      <c r="G14" s="21">
        <v>9</v>
      </c>
      <c r="H14" s="21">
        <v>3</v>
      </c>
      <c r="I14" s="21"/>
      <c r="J14" s="21">
        <v>3</v>
      </c>
      <c r="K14" s="9"/>
      <c r="L14" s="9">
        <v>3</v>
      </c>
      <c r="M14" s="9">
        <v>3</v>
      </c>
      <c r="N14" s="21"/>
      <c r="O14" s="21"/>
      <c r="P14" s="21">
        <v>9</v>
      </c>
      <c r="Q14" s="21"/>
      <c r="R14" s="9"/>
      <c r="S14" s="17">
        <v>5</v>
      </c>
      <c r="T14" s="37">
        <v>5</v>
      </c>
      <c r="U14" s="37">
        <v>4</v>
      </c>
      <c r="V14" s="3">
        <v>4</v>
      </c>
      <c r="W14" s="4">
        <v>4</v>
      </c>
    </row>
    <row r="15" spans="1:28" ht="30" customHeight="1" x14ac:dyDescent="0.2">
      <c r="A15" s="5">
        <v>6</v>
      </c>
      <c r="B15" s="30" t="s">
        <v>40</v>
      </c>
      <c r="C15" s="32">
        <v>4</v>
      </c>
      <c r="D15" s="35"/>
      <c r="E15" s="9">
        <v>1</v>
      </c>
      <c r="F15" s="9"/>
      <c r="G15" s="21">
        <v>9</v>
      </c>
      <c r="H15" s="21">
        <v>9</v>
      </c>
      <c r="I15" s="21">
        <v>1</v>
      </c>
      <c r="J15" s="21"/>
      <c r="K15" s="9"/>
      <c r="L15" s="9"/>
      <c r="M15" s="9"/>
      <c r="N15" s="21"/>
      <c r="O15" s="21"/>
      <c r="P15" s="21"/>
      <c r="Q15" s="21"/>
      <c r="R15" s="9"/>
      <c r="S15" s="17">
        <v>4</v>
      </c>
      <c r="T15" s="37">
        <v>3</v>
      </c>
      <c r="U15" s="37">
        <v>0</v>
      </c>
      <c r="V15" s="3">
        <v>0</v>
      </c>
      <c r="W15" s="4">
        <v>0</v>
      </c>
    </row>
    <row r="16" spans="1:28" ht="30" customHeight="1" x14ac:dyDescent="0.25">
      <c r="A16" s="5">
        <v>7</v>
      </c>
      <c r="B16" s="57" t="s">
        <v>41</v>
      </c>
      <c r="C16" s="32">
        <v>4</v>
      </c>
      <c r="D16" s="35"/>
      <c r="E16" s="9">
        <v>3</v>
      </c>
      <c r="F16" s="9"/>
      <c r="G16" s="21">
        <v>9</v>
      </c>
      <c r="H16" s="21"/>
      <c r="I16" s="21">
        <v>3</v>
      </c>
      <c r="J16" s="9">
        <v>9</v>
      </c>
      <c r="K16" s="9"/>
      <c r="L16" s="9"/>
      <c r="M16" s="9"/>
      <c r="N16" s="21">
        <v>9</v>
      </c>
      <c r="O16" s="21"/>
      <c r="P16" s="21">
        <v>3</v>
      </c>
      <c r="Q16" s="9"/>
      <c r="R16" s="9"/>
      <c r="S16" s="17">
        <v>4</v>
      </c>
      <c r="T16" s="37">
        <v>4</v>
      </c>
      <c r="U16" s="37">
        <v>3</v>
      </c>
      <c r="V16" s="3">
        <v>4</v>
      </c>
      <c r="W16" s="4">
        <v>3</v>
      </c>
    </row>
    <row r="17" spans="1:23" ht="30" customHeight="1" x14ac:dyDescent="0.2">
      <c r="A17" s="5">
        <v>8</v>
      </c>
      <c r="B17" s="58" t="s">
        <v>42</v>
      </c>
      <c r="C17" s="32">
        <v>4</v>
      </c>
      <c r="D17" s="35">
        <v>3</v>
      </c>
      <c r="E17" s="9"/>
      <c r="F17" s="9"/>
      <c r="G17" s="21"/>
      <c r="H17" s="21"/>
      <c r="I17" s="21">
        <v>3</v>
      </c>
      <c r="J17" s="21">
        <v>9</v>
      </c>
      <c r="K17" s="9">
        <v>9</v>
      </c>
      <c r="L17" s="9">
        <v>3</v>
      </c>
      <c r="M17" s="9"/>
      <c r="N17" s="21">
        <v>9</v>
      </c>
      <c r="O17" s="21"/>
      <c r="P17" s="21"/>
      <c r="Q17" s="21"/>
      <c r="R17" s="9">
        <v>3</v>
      </c>
      <c r="S17" s="17">
        <v>5</v>
      </c>
      <c r="T17" s="37">
        <v>4</v>
      </c>
      <c r="U17" s="37">
        <v>4</v>
      </c>
      <c r="V17" s="3">
        <v>3</v>
      </c>
      <c r="W17" s="4">
        <v>3</v>
      </c>
    </row>
    <row r="18" spans="1:23" ht="30" customHeight="1" x14ac:dyDescent="0.2">
      <c r="A18" s="5">
        <v>9</v>
      </c>
      <c r="B18" s="30" t="s">
        <v>43</v>
      </c>
      <c r="C18" s="32">
        <v>5</v>
      </c>
      <c r="D18" s="35"/>
      <c r="E18" s="9">
        <v>9</v>
      </c>
      <c r="F18" s="9"/>
      <c r="G18" s="21">
        <v>3</v>
      </c>
      <c r="H18" s="21">
        <v>3</v>
      </c>
      <c r="I18" s="21">
        <v>9</v>
      </c>
      <c r="J18" s="21">
        <v>3</v>
      </c>
      <c r="K18" s="9"/>
      <c r="L18" s="9"/>
      <c r="M18" s="9"/>
      <c r="N18" s="21">
        <v>3</v>
      </c>
      <c r="O18" s="21"/>
      <c r="P18" s="21">
        <v>3</v>
      </c>
      <c r="Q18" s="21"/>
      <c r="R18" s="9"/>
      <c r="S18" s="17">
        <v>5</v>
      </c>
      <c r="T18" s="37">
        <v>5</v>
      </c>
      <c r="U18" s="37">
        <v>0</v>
      </c>
      <c r="V18" s="3">
        <v>4</v>
      </c>
      <c r="W18" s="4">
        <v>0</v>
      </c>
    </row>
    <row r="19" spans="1:23" ht="30" customHeight="1" x14ac:dyDescent="0.2">
      <c r="A19" s="5">
        <v>10</v>
      </c>
      <c r="B19" s="30" t="s">
        <v>44</v>
      </c>
      <c r="C19" s="32">
        <v>5</v>
      </c>
      <c r="D19" s="35">
        <v>3</v>
      </c>
      <c r="E19" s="9">
        <v>3</v>
      </c>
      <c r="F19" s="9">
        <v>9</v>
      </c>
      <c r="G19" s="21">
        <v>3</v>
      </c>
      <c r="H19" s="21">
        <v>3</v>
      </c>
      <c r="I19" s="21">
        <v>3</v>
      </c>
      <c r="J19" s="21"/>
      <c r="K19" s="9"/>
      <c r="L19" s="9"/>
      <c r="M19" s="9">
        <v>9</v>
      </c>
      <c r="N19" s="21">
        <v>9</v>
      </c>
      <c r="O19" s="21">
        <v>9</v>
      </c>
      <c r="P19" s="21">
        <v>3</v>
      </c>
      <c r="Q19" s="21"/>
      <c r="R19" s="9">
        <v>1</v>
      </c>
      <c r="S19" s="17">
        <v>4</v>
      </c>
      <c r="T19" s="37">
        <v>4</v>
      </c>
      <c r="U19" s="37">
        <v>4</v>
      </c>
      <c r="V19" s="3">
        <v>5</v>
      </c>
      <c r="W19" s="4">
        <v>4</v>
      </c>
    </row>
    <row r="20" spans="1:23" ht="30" customHeight="1" x14ac:dyDescent="0.2">
      <c r="A20" s="5">
        <v>11</v>
      </c>
      <c r="B20" s="30" t="s">
        <v>45</v>
      </c>
      <c r="C20" s="32">
        <v>3</v>
      </c>
      <c r="D20" s="35"/>
      <c r="E20" s="9">
        <v>3</v>
      </c>
      <c r="F20" s="9">
        <v>9</v>
      </c>
      <c r="G20" s="21"/>
      <c r="H20" s="21"/>
      <c r="I20" s="21"/>
      <c r="J20" s="21"/>
      <c r="K20" s="9">
        <v>9</v>
      </c>
      <c r="L20" s="9"/>
      <c r="M20" s="9"/>
      <c r="N20" s="21"/>
      <c r="O20" s="21">
        <v>3</v>
      </c>
      <c r="P20" s="21">
        <v>3</v>
      </c>
      <c r="Q20" s="21"/>
      <c r="R20" s="9"/>
      <c r="S20" s="17">
        <v>3</v>
      </c>
      <c r="T20" s="37">
        <v>3</v>
      </c>
      <c r="U20" s="37">
        <v>4</v>
      </c>
      <c r="V20" s="3">
        <v>3</v>
      </c>
      <c r="W20" s="4">
        <v>5</v>
      </c>
    </row>
    <row r="21" spans="1:23" ht="30" customHeight="1" x14ac:dyDescent="0.2">
      <c r="A21" s="5">
        <v>12</v>
      </c>
      <c r="B21" s="30" t="s">
        <v>46</v>
      </c>
      <c r="C21" s="32">
        <v>3</v>
      </c>
      <c r="D21" s="35">
        <v>9</v>
      </c>
      <c r="E21" s="9">
        <v>9</v>
      </c>
      <c r="F21" s="9">
        <v>9</v>
      </c>
      <c r="G21" s="21">
        <v>3</v>
      </c>
      <c r="H21" s="21">
        <v>3</v>
      </c>
      <c r="I21" s="21">
        <v>9</v>
      </c>
      <c r="J21" s="21">
        <v>3</v>
      </c>
      <c r="K21" s="9"/>
      <c r="L21" s="9"/>
      <c r="M21" s="9">
        <v>3</v>
      </c>
      <c r="N21" s="21">
        <v>3</v>
      </c>
      <c r="O21" s="21"/>
      <c r="P21" s="21"/>
      <c r="Q21" s="21"/>
      <c r="R21" s="9"/>
      <c r="S21" s="17">
        <v>4</v>
      </c>
      <c r="T21" s="37">
        <v>5</v>
      </c>
      <c r="U21" s="37">
        <v>4</v>
      </c>
      <c r="V21" s="3">
        <v>3</v>
      </c>
      <c r="W21" s="4">
        <v>3</v>
      </c>
    </row>
    <row r="22" spans="1:23" ht="30" customHeight="1" x14ac:dyDescent="0.2">
      <c r="A22" s="5">
        <v>13</v>
      </c>
      <c r="B22" s="30" t="s">
        <v>47</v>
      </c>
      <c r="C22" s="32">
        <v>3</v>
      </c>
      <c r="D22" s="35"/>
      <c r="E22" s="9"/>
      <c r="F22" s="9">
        <v>3</v>
      </c>
      <c r="G22" s="21"/>
      <c r="H22" s="21"/>
      <c r="I22" s="21">
        <v>9</v>
      </c>
      <c r="J22" s="21">
        <v>9</v>
      </c>
      <c r="K22" s="9">
        <v>9</v>
      </c>
      <c r="L22" s="9">
        <v>3</v>
      </c>
      <c r="M22" s="9">
        <v>3</v>
      </c>
      <c r="N22" s="21"/>
      <c r="O22" s="21"/>
      <c r="P22" s="21"/>
      <c r="Q22" s="21"/>
      <c r="R22" s="9">
        <v>1</v>
      </c>
      <c r="S22" s="17">
        <v>3</v>
      </c>
      <c r="T22" s="37">
        <v>2</v>
      </c>
      <c r="U22" s="37">
        <v>1</v>
      </c>
      <c r="V22" s="3">
        <v>1</v>
      </c>
      <c r="W22" s="4">
        <v>3</v>
      </c>
    </row>
    <row r="23" spans="1:23" ht="30" customHeight="1" x14ac:dyDescent="0.2">
      <c r="A23" s="5">
        <v>14</v>
      </c>
      <c r="B23" s="30" t="s">
        <v>48</v>
      </c>
      <c r="C23" s="32">
        <v>4</v>
      </c>
      <c r="D23" s="35"/>
      <c r="E23" s="9"/>
      <c r="F23" s="9">
        <v>9</v>
      </c>
      <c r="G23" s="21"/>
      <c r="H23" s="21">
        <v>3</v>
      </c>
      <c r="I23" s="21"/>
      <c r="J23" s="21">
        <v>9</v>
      </c>
      <c r="K23" s="9">
        <v>9</v>
      </c>
      <c r="L23" s="9">
        <v>3</v>
      </c>
      <c r="M23" s="9">
        <v>3</v>
      </c>
      <c r="N23" s="21"/>
      <c r="O23" s="21">
        <v>9</v>
      </c>
      <c r="P23" s="21"/>
      <c r="Q23" s="21"/>
      <c r="R23" s="9">
        <v>3</v>
      </c>
      <c r="S23" s="17">
        <v>5</v>
      </c>
      <c r="T23" s="37">
        <v>5</v>
      </c>
      <c r="U23" s="37">
        <v>2</v>
      </c>
      <c r="V23" s="3">
        <v>3</v>
      </c>
      <c r="W23" s="4">
        <v>2</v>
      </c>
    </row>
    <row r="24" spans="1:23" ht="30" customHeight="1" x14ac:dyDescent="0.2">
      <c r="A24" s="5">
        <v>15</v>
      </c>
      <c r="B24" s="30" t="s">
        <v>19</v>
      </c>
      <c r="C24" s="32">
        <v>3</v>
      </c>
      <c r="D24" s="35">
        <v>1</v>
      </c>
      <c r="E24" s="9">
        <v>1</v>
      </c>
      <c r="F24" s="9"/>
      <c r="G24" s="21"/>
      <c r="H24" s="21"/>
      <c r="I24" s="21"/>
      <c r="J24" s="21"/>
      <c r="K24" s="9">
        <v>3</v>
      </c>
      <c r="L24" s="9">
        <v>3</v>
      </c>
      <c r="M24" s="9">
        <v>3</v>
      </c>
      <c r="N24" s="21">
        <v>9</v>
      </c>
      <c r="O24" s="21"/>
      <c r="P24" s="21"/>
      <c r="Q24" s="21">
        <v>9</v>
      </c>
      <c r="R24" s="9">
        <v>9</v>
      </c>
      <c r="S24" s="17">
        <v>5</v>
      </c>
      <c r="T24" s="37">
        <v>5</v>
      </c>
      <c r="U24" s="37">
        <v>1</v>
      </c>
      <c r="V24" s="3">
        <v>1</v>
      </c>
      <c r="W24" s="4">
        <v>1</v>
      </c>
    </row>
    <row r="25" spans="1:23" ht="30" customHeight="1" thickBot="1" x14ac:dyDescent="0.25">
      <c r="A25" s="5">
        <v>16</v>
      </c>
      <c r="B25" s="30" t="s">
        <v>49</v>
      </c>
      <c r="C25" s="32">
        <v>3</v>
      </c>
      <c r="D25" s="35"/>
      <c r="E25" s="9"/>
      <c r="F25" s="9"/>
      <c r="G25" s="21">
        <v>9</v>
      </c>
      <c r="H25" s="21"/>
      <c r="I25" s="21"/>
      <c r="J25" s="21"/>
      <c r="K25" s="9">
        <v>9</v>
      </c>
      <c r="L25" s="9">
        <v>9</v>
      </c>
      <c r="M25" s="9">
        <v>9</v>
      </c>
      <c r="N25" s="21">
        <v>3</v>
      </c>
      <c r="O25" s="21">
        <v>3</v>
      </c>
      <c r="P25" s="21"/>
      <c r="Q25" s="21"/>
      <c r="R25" s="9"/>
      <c r="S25" s="17">
        <v>3</v>
      </c>
      <c r="T25" s="37">
        <v>4</v>
      </c>
      <c r="U25" s="37">
        <v>3</v>
      </c>
      <c r="V25" s="3">
        <v>4</v>
      </c>
      <c r="W25" s="4">
        <v>4</v>
      </c>
    </row>
    <row r="26" spans="1:23" s="47" customFormat="1" ht="84.75" customHeight="1" thickBot="1" x14ac:dyDescent="0.25">
      <c r="A26" s="72" t="s">
        <v>18</v>
      </c>
      <c r="B26" s="73"/>
      <c r="C26" s="43"/>
      <c r="D26" s="44" t="s">
        <v>20</v>
      </c>
      <c r="E26" s="45" t="s">
        <v>31</v>
      </c>
      <c r="F26" s="45" t="s">
        <v>21</v>
      </c>
      <c r="G26" s="45" t="s">
        <v>32</v>
      </c>
      <c r="H26" s="45" t="s">
        <v>22</v>
      </c>
      <c r="I26" s="45" t="s">
        <v>23</v>
      </c>
      <c r="J26" s="45" t="s">
        <v>33</v>
      </c>
      <c r="K26" s="45" t="s">
        <v>24</v>
      </c>
      <c r="L26" s="45" t="s">
        <v>34</v>
      </c>
      <c r="M26" s="45" t="s">
        <v>25</v>
      </c>
      <c r="N26" s="45" t="s">
        <v>26</v>
      </c>
      <c r="O26" s="45" t="s">
        <v>27</v>
      </c>
      <c r="P26" s="45" t="s">
        <v>28</v>
      </c>
      <c r="Q26" s="45" t="s">
        <v>29</v>
      </c>
      <c r="R26" s="45" t="s">
        <v>30</v>
      </c>
      <c r="S26" s="46"/>
    </row>
    <row r="27" spans="1:23" s="90" customFormat="1" ht="35.1" customHeight="1" x14ac:dyDescent="0.2"/>
    <row r="28" spans="1:23" s="90" customFormat="1" ht="35.1" customHeight="1" x14ac:dyDescent="0.2"/>
    <row r="29" spans="1:23" s="90" customFormat="1" ht="35.1" customHeight="1" x14ac:dyDescent="0.2"/>
    <row r="30" spans="1:23" s="90" customFormat="1" ht="35.1" customHeight="1" x14ac:dyDescent="0.2"/>
    <row r="31" spans="1:23" s="90" customFormat="1" ht="35.1" customHeight="1" thickBot="1" x14ac:dyDescent="0.25"/>
    <row r="32" spans="1:23" s="24" customFormat="1" ht="20.100000000000001" customHeight="1" thickBot="1" x14ac:dyDescent="0.25">
      <c r="A32" s="74" t="s">
        <v>7</v>
      </c>
      <c r="B32" s="75"/>
      <c r="C32" s="39"/>
      <c r="D32" s="40">
        <f t="shared" ref="D32:R32" si="0">SUMPRODUCT($C$10:$C$25,D10:D25)</f>
        <v>117</v>
      </c>
      <c r="E32" s="41">
        <f t="shared" si="0"/>
        <v>268</v>
      </c>
      <c r="F32" s="41">
        <f t="shared" si="0"/>
        <v>220</v>
      </c>
      <c r="G32" s="41">
        <f t="shared" si="0"/>
        <v>315</v>
      </c>
      <c r="H32" s="41">
        <f t="shared" si="0"/>
        <v>200</v>
      </c>
      <c r="I32" s="41">
        <f t="shared" si="0"/>
        <v>223</v>
      </c>
      <c r="J32" s="41">
        <f t="shared" si="0"/>
        <v>216</v>
      </c>
      <c r="K32" s="41">
        <f t="shared" si="0"/>
        <v>162</v>
      </c>
      <c r="L32" s="41">
        <f t="shared" si="0"/>
        <v>96</v>
      </c>
      <c r="M32" s="41">
        <f t="shared" si="0"/>
        <v>150</v>
      </c>
      <c r="N32" s="41">
        <f t="shared" si="0"/>
        <v>177</v>
      </c>
      <c r="O32" s="41">
        <f t="shared" si="0"/>
        <v>99</v>
      </c>
      <c r="P32" s="41">
        <f t="shared" si="0"/>
        <v>130</v>
      </c>
      <c r="Q32" s="41">
        <f t="shared" si="0"/>
        <v>27</v>
      </c>
      <c r="R32" s="41">
        <f t="shared" si="0"/>
        <v>59</v>
      </c>
      <c r="S32" s="23"/>
    </row>
    <row r="33" spans="1:18" s="25" customFormat="1" ht="20.100000000000001" customHeight="1" thickBot="1" x14ac:dyDescent="0.25">
      <c r="A33" s="70" t="s">
        <v>8</v>
      </c>
      <c r="B33" s="71"/>
      <c r="C33" s="15"/>
      <c r="D33" s="13">
        <f t="shared" ref="D33:R33" si="1">D32/SUM($D$32:$R$32)*100</f>
        <v>4.7580317202114681</v>
      </c>
      <c r="E33" s="14">
        <f t="shared" si="1"/>
        <v>10.898739324928833</v>
      </c>
      <c r="F33" s="14">
        <f t="shared" si="1"/>
        <v>8.9467263115087423</v>
      </c>
      <c r="G33" s="14">
        <f t="shared" si="1"/>
        <v>12.810085400569339</v>
      </c>
      <c r="H33" s="14">
        <f t="shared" si="1"/>
        <v>8.1333875559170394</v>
      </c>
      <c r="I33" s="14">
        <f t="shared" si="1"/>
        <v>9.0687271248474985</v>
      </c>
      <c r="J33" s="14">
        <f t="shared" si="1"/>
        <v>8.7840585603904024</v>
      </c>
      <c r="K33" s="14">
        <f t="shared" si="1"/>
        <v>6.5880439202928018</v>
      </c>
      <c r="L33" s="14">
        <f t="shared" si="1"/>
        <v>3.9040260268401785</v>
      </c>
      <c r="M33" s="14">
        <f t="shared" si="1"/>
        <v>6.1000406669377796</v>
      </c>
      <c r="N33" s="14">
        <f t="shared" si="1"/>
        <v>7.1980479869865803</v>
      </c>
      <c r="O33" s="14">
        <f t="shared" si="1"/>
        <v>4.0260268401789343</v>
      </c>
      <c r="P33" s="14">
        <f t="shared" si="1"/>
        <v>5.2867019113460758</v>
      </c>
      <c r="Q33" s="14">
        <f t="shared" si="1"/>
        <v>1.0980073200488003</v>
      </c>
      <c r="R33" s="14">
        <f t="shared" si="1"/>
        <v>2.3993493289955268</v>
      </c>
    </row>
    <row r="34" spans="1:18" ht="15.75" customHeight="1" x14ac:dyDescent="0.2">
      <c r="A34" s="93" t="s">
        <v>11</v>
      </c>
      <c r="B34" s="94"/>
      <c r="C34" s="16"/>
      <c r="D34" s="12">
        <v>5</v>
      </c>
      <c r="E34" s="12">
        <v>5</v>
      </c>
      <c r="F34" s="12">
        <v>4</v>
      </c>
      <c r="G34" s="42">
        <v>5</v>
      </c>
      <c r="H34" s="42">
        <v>5</v>
      </c>
      <c r="I34" s="42">
        <v>5</v>
      </c>
      <c r="J34" s="42">
        <v>4</v>
      </c>
      <c r="K34" s="42">
        <v>4</v>
      </c>
      <c r="L34" s="42">
        <v>4</v>
      </c>
      <c r="M34" s="42">
        <v>4</v>
      </c>
      <c r="N34" s="42">
        <v>4</v>
      </c>
      <c r="O34" s="42">
        <v>4</v>
      </c>
      <c r="P34" s="42">
        <v>5</v>
      </c>
      <c r="Q34" s="42">
        <v>4</v>
      </c>
      <c r="R34" s="42">
        <v>4</v>
      </c>
    </row>
    <row r="35" spans="1:18" ht="15.75" customHeight="1" x14ac:dyDescent="0.2">
      <c r="A35" s="91" t="s">
        <v>14</v>
      </c>
      <c r="B35" s="92"/>
      <c r="C35" s="17"/>
      <c r="D35" s="8">
        <v>4</v>
      </c>
      <c r="E35" s="8">
        <v>4</v>
      </c>
      <c r="F35" s="8">
        <v>3</v>
      </c>
      <c r="G35" s="9">
        <v>0</v>
      </c>
      <c r="H35" s="9">
        <v>0</v>
      </c>
      <c r="I35" s="9">
        <v>0</v>
      </c>
      <c r="J35" s="9">
        <v>3</v>
      </c>
      <c r="K35" s="9">
        <v>1</v>
      </c>
      <c r="L35" s="9">
        <v>4</v>
      </c>
      <c r="M35" s="9">
        <v>4</v>
      </c>
      <c r="N35" s="9">
        <v>4</v>
      </c>
      <c r="O35" s="9">
        <v>4</v>
      </c>
      <c r="P35" s="9">
        <v>4</v>
      </c>
      <c r="Q35" s="9">
        <v>4</v>
      </c>
      <c r="R35" s="9">
        <v>5</v>
      </c>
    </row>
    <row r="36" spans="1:18" ht="15.75" customHeight="1" x14ac:dyDescent="0.2">
      <c r="A36" s="84" t="s">
        <v>13</v>
      </c>
      <c r="B36" s="85"/>
      <c r="C36" s="48"/>
      <c r="D36" s="49">
        <v>4</v>
      </c>
      <c r="E36" s="49">
        <v>3</v>
      </c>
      <c r="F36" s="49">
        <v>3</v>
      </c>
      <c r="G36" s="36">
        <v>0</v>
      </c>
      <c r="H36" s="36">
        <v>0</v>
      </c>
      <c r="I36" s="36">
        <v>4</v>
      </c>
      <c r="J36" s="36">
        <v>4</v>
      </c>
      <c r="K36" s="36">
        <v>3</v>
      </c>
      <c r="L36" s="36">
        <v>2</v>
      </c>
      <c r="M36" s="36">
        <v>3</v>
      </c>
      <c r="N36" s="36">
        <v>3</v>
      </c>
      <c r="O36" s="36">
        <v>4</v>
      </c>
      <c r="P36" s="36">
        <v>5</v>
      </c>
      <c r="Q36" s="36">
        <v>3</v>
      </c>
      <c r="R36" s="36">
        <v>3</v>
      </c>
    </row>
    <row r="37" spans="1:18" ht="15.75" customHeight="1" thickBot="1" x14ac:dyDescent="0.25">
      <c r="A37" s="82" t="s">
        <v>12</v>
      </c>
      <c r="B37" s="83"/>
      <c r="C37" s="18"/>
      <c r="D37" s="10">
        <v>4</v>
      </c>
      <c r="E37" s="10">
        <v>3</v>
      </c>
      <c r="F37" s="10">
        <v>3</v>
      </c>
      <c r="G37" s="11">
        <v>0</v>
      </c>
      <c r="H37" s="11">
        <v>0</v>
      </c>
      <c r="I37" s="11">
        <v>0</v>
      </c>
      <c r="J37" s="11">
        <v>3</v>
      </c>
      <c r="K37" s="11">
        <v>2</v>
      </c>
      <c r="L37" s="11">
        <v>0</v>
      </c>
      <c r="M37" s="11">
        <v>3</v>
      </c>
      <c r="N37" s="11">
        <v>4</v>
      </c>
      <c r="O37" s="11">
        <v>4</v>
      </c>
      <c r="P37" s="11">
        <v>3</v>
      </c>
      <c r="Q37" s="11">
        <v>3</v>
      </c>
      <c r="R37" s="11">
        <v>3</v>
      </c>
    </row>
    <row r="39" spans="1:18" x14ac:dyDescent="0.2">
      <c r="D39" s="65"/>
      <c r="E39" s="65"/>
      <c r="F39" s="65"/>
      <c r="G39" s="65"/>
      <c r="H39" s="65"/>
      <c r="I39" s="65"/>
    </row>
  </sheetData>
  <mergeCells count="35">
    <mergeCell ref="A34:B34"/>
    <mergeCell ref="L7:L8"/>
    <mergeCell ref="M7:M8"/>
    <mergeCell ref="N7:N8"/>
    <mergeCell ref="O7:O8"/>
    <mergeCell ref="P7:P8"/>
    <mergeCell ref="X3:AB3"/>
    <mergeCell ref="F7:F8"/>
    <mergeCell ref="G7:G8"/>
    <mergeCell ref="H7:H8"/>
    <mergeCell ref="I7:I8"/>
    <mergeCell ref="J7:J8"/>
    <mergeCell ref="K7:K8"/>
    <mergeCell ref="W7:W8"/>
    <mergeCell ref="R7:R8"/>
    <mergeCell ref="A8:B8"/>
    <mergeCell ref="C7:C8"/>
    <mergeCell ref="D7:D8"/>
    <mergeCell ref="E7:E8"/>
    <mergeCell ref="Q7:Q8"/>
    <mergeCell ref="A37:B37"/>
    <mergeCell ref="A36:B36"/>
    <mergeCell ref="A7:B7"/>
    <mergeCell ref="A27:XFD31"/>
    <mergeCell ref="A35:B35"/>
    <mergeCell ref="V7:V8"/>
    <mergeCell ref="S7:S8"/>
    <mergeCell ref="T7:T8"/>
    <mergeCell ref="D39:I39"/>
    <mergeCell ref="U7:U8"/>
    <mergeCell ref="O3:R3"/>
    <mergeCell ref="B2:I5"/>
    <mergeCell ref="A33:B33"/>
    <mergeCell ref="A26:B26"/>
    <mergeCell ref="A32:B32"/>
  </mergeCells>
  <phoneticPr fontId="0" type="noConversion"/>
  <hyperlinks>
    <hyperlink ref="B6" r:id="rId1"/>
  </hyperlinks>
  <pageMargins left="0.75" right="0.75" top="1" bottom="1" header="0.5" footer="0.5"/>
  <pageSetup orientation="portrait" horizontalDpi="200" verticalDpi="2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NJIT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NJIT_STUDS1;Joseh Bickson</dc:creator>
  <cp:lastModifiedBy>Joseph Bickson</cp:lastModifiedBy>
  <dcterms:created xsi:type="dcterms:W3CDTF">2001-02-06T04:30:04Z</dcterms:created>
  <dcterms:modified xsi:type="dcterms:W3CDTF">2014-03-17T04:47:41Z</dcterms:modified>
</cp:coreProperties>
</file>